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24519"/>
</workbook>
</file>

<file path=xl/calcChain.xml><?xml version="1.0" encoding="utf-8"?>
<calcChain xmlns="http://schemas.openxmlformats.org/spreadsheetml/2006/main">
  <c r="E10" i="2"/>
  <c r="E8" l="1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7"/>
</calcChain>
</file>

<file path=xl/sharedStrings.xml><?xml version="1.0" encoding="utf-8"?>
<sst xmlns="http://schemas.openxmlformats.org/spreadsheetml/2006/main" count="76" uniqueCount="76">
  <si>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</si>
  <si>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</si>
  <si>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</si>
  <si>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</si>
  <si>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</si>
  <si>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</si>
  <si>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</si>
  <si>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</si>
  <si>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</si>
  <si>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</si>
  <si>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</si>
  <si>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</si>
  <si>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</si>
  <si>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</si>
  <si>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</si>
  <si>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</si>
  <si>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</si>
  <si>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</si>
  <si>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</si>
  <si>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</si>
  <si>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</si>
  <si>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</si>
  <si>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</si>
  <si>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</si>
  <si>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</si>
  <si>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</si>
  <si>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</si>
  <si>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</si>
  <si>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</si>
  <si>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</si>
  <si>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</si>
  <si>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</si>
  <si>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</si>
  <si>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</si>
  <si>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</si>
  <si>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</si>
  <si>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</si>
  <si>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</si>
  <si>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</si>
  <si>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</si>
  <si>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</si>
  <si>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</si>
  <si>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</si>
  <si>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</si>
  <si>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</si>
  <si>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</si>
  <si>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</si>
  <si>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</si>
  <si>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</si>
  <si>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</si>
  <si>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</si>
  <si>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</si>
  <si>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</si>
  <si>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</si>
  <si>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</si>
  <si>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</si>
  <si>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</si>
  <si>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</si>
  <si>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</si>
  <si>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</si>
  <si>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</si>
  <si>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
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</si>
  <si>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</si>
  <si>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</si>
  <si>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</si>
  <si>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</si>
  <si>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</si>
  <si>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</si>
  <si>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</si>
  <si>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</si>
  <si>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</si>
  <si>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</si>
  <si>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% исполнения</t>
  </si>
  <si>
    <t>Сведения об исполнении бюджета муниципального образования по расходам в разрезе разделов и подразделов классификации расходов  в сравнении с запланированными значениями на соответствующий период (финансовый год) за 1 квартал 2017 года.</t>
  </si>
  <si>
    <t xml:space="preserve">       Резервные фонды</t>
  </si>
  <si>
    <t>0111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</si>
</sst>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1" fillId="5" borderId="1" xfId="2" applyNumberFormat="1" applyFont="1" applyFill="1" applyProtection="1"/>
    <xf numFmtId="4" fontId="1" fillId="5" borderId="2" xfId="9" applyNumberFormat="1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4" fontId="1" fillId="5" borderId="7" xfId="9" applyNumberFormat="1" applyFont="1" applyFill="1" applyBorder="1" applyProtection="1">
      <alignment horizontal="right" vertical="top" shrinkToFit="1"/>
    </xf>
    <xf numFmtId="4" fontId="3" fillId="5" borderId="2" xfId="12" applyNumberFormat="1" applyFont="1" applyFill="1" applyProtection="1">
      <alignment horizontal="right" vertical="top" shrinkToFit="1"/>
    </xf>
    <xf numFmtId="4" fontId="3" fillId="5" borderId="7" xfId="12" applyNumberFormat="1" applyFont="1" applyFill="1" applyBorder="1" applyProtection="1">
      <alignment horizontal="right" vertical="top" shrinkToFit="1"/>
    </xf>
    <xf numFmtId="9" fontId="0" fillId="0" borderId="6" xfId="0" applyNumberFormat="1" applyBorder="1" applyAlignment="1" applyProtection="1">
      <alignment vertical="top"/>
      <protection locked="0"/>
    </xf>
    <xf numFmtId="9" fontId="6" fillId="0" borderId="6" xfId="0" applyNumberFormat="1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Alignment="1" applyProtection="1">
      <alignment horizontal="center" vertical="center" wrapText="1"/>
    </xf>
    <xf numFmtId="0" fontId="2" fillId="0" borderId="1" xfId="3" applyAlignment="1" applyProtection="1">
      <alignment horizontal="center" vertical="center"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5" borderId="7" xfId="6" applyNumberFormat="1" applyFont="1" applyFill="1" applyBorder="1" applyProtection="1">
      <alignment horizontal="center" vertical="center" wrapText="1"/>
    </xf>
    <xf numFmtId="0" fontId="1" fillId="5" borderId="7" xfId="6" applyFont="1" applyFill="1" applyBorder="1" applyProtection="1">
      <alignment horizontal="center" vertical="center" wrapText="1"/>
      <protection locked="0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4" fontId="0" fillId="5" borderId="0" xfId="0" applyNumberFormat="1" applyFont="1" applyFill="1" applyProtection="1"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44"/>
  <sheetViews>
    <sheetView showGridLines="0" tabSelected="1" workbookViewId="0">
      <pane ySplit="6" topLeftCell="A34" activePane="bottomLeft" state="frozen"/>
      <selection pane="bottomLeft" activeCell="C43" sqref="C43:D44"/>
    </sheetView>
  </sheetViews>
  <sheetFormatPr defaultRowHeight="15" outlineLevelRow="1"/>
  <cols>
    <col min="1" max="1" width="72.7109375" style="6" customWidth="1"/>
    <col min="2" max="2" width="5.85546875" style="1" bestFit="1" customWidth="1"/>
    <col min="3" max="4" width="13.85546875" style="9" bestFit="1" customWidth="1"/>
    <col min="5" max="5" width="9.42578125" style="1" customWidth="1"/>
    <col min="6" max="16384" width="9.140625" style="1"/>
  </cols>
  <sheetData>
    <row r="1" spans="1:5">
      <c r="A1" s="17"/>
      <c r="B1" s="18"/>
      <c r="C1" s="18"/>
      <c r="D1" s="7"/>
    </row>
    <row r="2" spans="1:5">
      <c r="A2" s="17"/>
      <c r="B2" s="18"/>
      <c r="C2" s="18"/>
      <c r="D2" s="7"/>
    </row>
    <row r="3" spans="1:5" ht="71.25" customHeight="1">
      <c r="A3" s="19" t="s">
        <v>73</v>
      </c>
      <c r="B3" s="20"/>
      <c r="C3" s="20"/>
      <c r="D3" s="20"/>
    </row>
    <row r="4" spans="1:5">
      <c r="A4" s="21" t="s">
        <v>0</v>
      </c>
      <c r="B4" s="22"/>
      <c r="C4" s="22"/>
      <c r="D4" s="22"/>
    </row>
    <row r="5" spans="1:5" ht="15" customHeight="1">
      <c r="A5" s="29" t="s">
        <v>1</v>
      </c>
      <c r="B5" s="31" t="s">
        <v>2</v>
      </c>
      <c r="C5" s="27" t="s">
        <v>3</v>
      </c>
      <c r="D5" s="25" t="s">
        <v>4</v>
      </c>
      <c r="E5" s="15" t="s">
        <v>72</v>
      </c>
    </row>
    <row r="6" spans="1:5" ht="32.25" customHeight="1">
      <c r="A6" s="30"/>
      <c r="B6" s="32"/>
      <c r="C6" s="28"/>
      <c r="D6" s="26"/>
      <c r="E6" s="16"/>
    </row>
    <row r="7" spans="1:5">
      <c r="A7" s="4" t="s">
        <v>5</v>
      </c>
      <c r="B7" s="3" t="s">
        <v>6</v>
      </c>
      <c r="C7" s="8">
        <v>96399248.799999997</v>
      </c>
      <c r="D7" s="10">
        <v>16758656.119999999</v>
      </c>
      <c r="E7" s="13">
        <f>D7/C7</f>
        <v>0.17384633520090251</v>
      </c>
    </row>
    <row r="8" spans="1:5" ht="38.25" outlineLevel="1">
      <c r="A8" s="4" t="s">
        <v>7</v>
      </c>
      <c r="B8" s="3" t="s">
        <v>8</v>
      </c>
      <c r="C8" s="8">
        <v>2089626.53</v>
      </c>
      <c r="D8" s="10">
        <v>375470.42</v>
      </c>
      <c r="E8" s="13">
        <f t="shared" ref="E8:E41" si="0">D8/C8</f>
        <v>0.1796830268995484</v>
      </c>
    </row>
    <row r="9" spans="1:5" ht="38.25" outlineLevel="1">
      <c r="A9" s="4" t="s">
        <v>9</v>
      </c>
      <c r="B9" s="3" t="s">
        <v>10</v>
      </c>
      <c r="C9" s="8">
        <v>44714752.060000002</v>
      </c>
      <c r="D9" s="10">
        <v>8431181.0099999998</v>
      </c>
      <c r="E9" s="13">
        <f t="shared" si="0"/>
        <v>0.18855479727779126</v>
      </c>
    </row>
    <row r="10" spans="1:5" outlineLevel="1">
      <c r="A10" s="4" t="s">
        <v>74</v>
      </c>
      <c r="B10" s="3" t="s">
        <v>75</v>
      </c>
      <c r="C10" s="8">
        <v>300000</v>
      </c>
      <c r="D10" s="10"/>
      <c r="E10" s="13">
        <f t="shared" si="0"/>
        <v>0</v>
      </c>
    </row>
    <row r="11" spans="1:5" outlineLevel="1">
      <c r="A11" s="4" t="s">
        <v>11</v>
      </c>
      <c r="B11" s="3" t="s">
        <v>12</v>
      </c>
      <c r="C11" s="8">
        <v>49294870.210000001</v>
      </c>
      <c r="D11" s="10">
        <v>7952004.6900000004</v>
      </c>
      <c r="E11" s="13">
        <f t="shared" si="0"/>
        <v>0.16131505481450378</v>
      </c>
    </row>
    <row r="12" spans="1:5" ht="25.5">
      <c r="A12" s="4" t="s">
        <v>13</v>
      </c>
      <c r="B12" s="3" t="s">
        <v>14</v>
      </c>
      <c r="C12" s="8">
        <v>2641500</v>
      </c>
      <c r="D12" s="10">
        <v>482958.26</v>
      </c>
      <c r="E12" s="13">
        <f t="shared" si="0"/>
        <v>0.1828348514101836</v>
      </c>
    </row>
    <row r="13" spans="1:5" ht="25.5" outlineLevel="1">
      <c r="A13" s="4" t="s">
        <v>15</v>
      </c>
      <c r="B13" s="3" t="s">
        <v>16</v>
      </c>
      <c r="C13" s="8">
        <v>1100100</v>
      </c>
      <c r="D13" s="10">
        <v>275025</v>
      </c>
      <c r="E13" s="13">
        <f t="shared" si="0"/>
        <v>0.25</v>
      </c>
    </row>
    <row r="14" spans="1:5" outlineLevel="1">
      <c r="A14" s="4" t="s">
        <v>17</v>
      </c>
      <c r="B14" s="3" t="s">
        <v>18</v>
      </c>
      <c r="C14" s="8">
        <v>1141400</v>
      </c>
      <c r="D14" s="10">
        <v>173100</v>
      </c>
      <c r="E14" s="13">
        <f t="shared" si="0"/>
        <v>0.15165586122305941</v>
      </c>
    </row>
    <row r="15" spans="1:5" ht="25.5" outlineLevel="1">
      <c r="A15" s="4" t="s">
        <v>19</v>
      </c>
      <c r="B15" s="3" t="s">
        <v>20</v>
      </c>
      <c r="C15" s="8">
        <v>40000</v>
      </c>
      <c r="D15" s="10">
        <v>34833.26</v>
      </c>
      <c r="E15" s="13">
        <f t="shared" si="0"/>
        <v>0.87083150000000009</v>
      </c>
    </row>
    <row r="16" spans="1:5">
      <c r="A16" s="4" t="s">
        <v>21</v>
      </c>
      <c r="B16" s="3" t="s">
        <v>22</v>
      </c>
      <c r="C16" s="8">
        <v>65496418.340000004</v>
      </c>
      <c r="D16" s="10">
        <v>14630300.16</v>
      </c>
      <c r="E16" s="13">
        <f t="shared" si="0"/>
        <v>0.22337557580709685</v>
      </c>
    </row>
    <row r="17" spans="1:5" outlineLevel="1">
      <c r="A17" s="4" t="s">
        <v>23</v>
      </c>
      <c r="B17" s="3" t="s">
        <v>24</v>
      </c>
      <c r="C17" s="8">
        <v>1904070</v>
      </c>
      <c r="D17" s="10"/>
      <c r="E17" s="13">
        <f t="shared" si="0"/>
        <v>0</v>
      </c>
    </row>
    <row r="18" spans="1:5" outlineLevel="1">
      <c r="A18" s="4" t="s">
        <v>25</v>
      </c>
      <c r="B18" s="3" t="s">
        <v>26</v>
      </c>
      <c r="C18" s="8">
        <v>59006335.159999996</v>
      </c>
      <c r="D18" s="10">
        <v>14630300.16</v>
      </c>
      <c r="E18" s="13">
        <f t="shared" si="0"/>
        <v>0.24794456595768694</v>
      </c>
    </row>
    <row r="19" spans="1:5" outlineLevel="1">
      <c r="A19" s="4" t="s">
        <v>27</v>
      </c>
      <c r="B19" s="3" t="s">
        <v>28</v>
      </c>
      <c r="C19" s="8">
        <v>14000</v>
      </c>
      <c r="D19" s="10"/>
      <c r="E19" s="13">
        <f t="shared" si="0"/>
        <v>0</v>
      </c>
    </row>
    <row r="20" spans="1:5" outlineLevel="1">
      <c r="A20" s="4" t="s">
        <v>29</v>
      </c>
      <c r="B20" s="3" t="s">
        <v>30</v>
      </c>
      <c r="C20" s="8">
        <v>4572013.18</v>
      </c>
      <c r="D20" s="10"/>
      <c r="E20" s="13">
        <f t="shared" si="0"/>
        <v>0</v>
      </c>
    </row>
    <row r="21" spans="1:5">
      <c r="A21" s="4" t="s">
        <v>31</v>
      </c>
      <c r="B21" s="3" t="s">
        <v>32</v>
      </c>
      <c r="C21" s="8">
        <v>58636053.399999999</v>
      </c>
      <c r="D21" s="10">
        <v>10733221.43</v>
      </c>
      <c r="E21" s="13">
        <f t="shared" si="0"/>
        <v>0.18304815565912558</v>
      </c>
    </row>
    <row r="22" spans="1:5" outlineLevel="1">
      <c r="A22" s="4" t="s">
        <v>33</v>
      </c>
      <c r="B22" s="3" t="s">
        <v>34</v>
      </c>
      <c r="C22" s="8">
        <v>17412016.879999999</v>
      </c>
      <c r="D22" s="10">
        <v>747658.28</v>
      </c>
      <c r="E22" s="13">
        <f t="shared" si="0"/>
        <v>4.2939211761205236E-2</v>
      </c>
    </row>
    <row r="23" spans="1:5" outlineLevel="1">
      <c r="A23" s="4" t="s">
        <v>35</v>
      </c>
      <c r="B23" s="3" t="s">
        <v>36</v>
      </c>
      <c r="C23" s="8">
        <v>4850000</v>
      </c>
      <c r="D23" s="10">
        <v>2084651.92</v>
      </c>
      <c r="E23" s="13">
        <f t="shared" si="0"/>
        <v>0.42982513814432988</v>
      </c>
    </row>
    <row r="24" spans="1:5" outlineLevel="1">
      <c r="A24" s="4" t="s">
        <v>37</v>
      </c>
      <c r="B24" s="3" t="s">
        <v>38</v>
      </c>
      <c r="C24" s="8">
        <v>24421030</v>
      </c>
      <c r="D24" s="10">
        <v>5082221.7699999996</v>
      </c>
      <c r="E24" s="13">
        <f t="shared" si="0"/>
        <v>0.20810841188926099</v>
      </c>
    </row>
    <row r="25" spans="1:5" outlineLevel="1">
      <c r="A25" s="4" t="s">
        <v>39</v>
      </c>
      <c r="B25" s="3" t="s">
        <v>40</v>
      </c>
      <c r="C25" s="8">
        <v>11953006.52</v>
      </c>
      <c r="D25" s="10">
        <v>2818689.46</v>
      </c>
      <c r="E25" s="13">
        <f t="shared" si="0"/>
        <v>0.23581426608307415</v>
      </c>
    </row>
    <row r="26" spans="1:5">
      <c r="A26" s="4" t="s">
        <v>41</v>
      </c>
      <c r="B26" s="3" t="s">
        <v>42</v>
      </c>
      <c r="C26" s="8">
        <v>16316618.550000001</v>
      </c>
      <c r="D26" s="10">
        <v>3801528.11</v>
      </c>
      <c r="E26" s="13">
        <f t="shared" si="0"/>
        <v>0.2329850451765326</v>
      </c>
    </row>
    <row r="27" spans="1:5" outlineLevel="1">
      <c r="A27" s="4" t="s">
        <v>43</v>
      </c>
      <c r="B27" s="3" t="s">
        <v>44</v>
      </c>
      <c r="C27" s="8">
        <v>16110768</v>
      </c>
      <c r="D27" s="10">
        <v>3750065.47</v>
      </c>
      <c r="E27" s="13">
        <f t="shared" si="0"/>
        <v>0.23276764149294435</v>
      </c>
    </row>
    <row r="28" spans="1:5" outlineLevel="1">
      <c r="A28" s="4" t="s">
        <v>45</v>
      </c>
      <c r="B28" s="3" t="s">
        <v>46</v>
      </c>
      <c r="C28" s="8">
        <v>205850.55</v>
      </c>
      <c r="D28" s="10">
        <v>51462.64</v>
      </c>
      <c r="E28" s="13">
        <f t="shared" si="0"/>
        <v>0.25000001214473316</v>
      </c>
    </row>
    <row r="29" spans="1:5">
      <c r="A29" s="4" t="s">
        <v>47</v>
      </c>
      <c r="B29" s="3" t="s">
        <v>48</v>
      </c>
      <c r="C29" s="8">
        <v>76681872.530000001</v>
      </c>
      <c r="D29" s="10">
        <v>21400926.329999998</v>
      </c>
      <c r="E29" s="13">
        <f t="shared" si="0"/>
        <v>0.27908716393991789</v>
      </c>
    </row>
    <row r="30" spans="1:5" outlineLevel="1">
      <c r="A30" s="4" t="s">
        <v>49</v>
      </c>
      <c r="B30" s="3" t="s">
        <v>50</v>
      </c>
      <c r="C30" s="8">
        <v>76681872.530000001</v>
      </c>
      <c r="D30" s="10">
        <v>21400926.329999998</v>
      </c>
      <c r="E30" s="13">
        <f t="shared" si="0"/>
        <v>0.27908716393991789</v>
      </c>
    </row>
    <row r="31" spans="1:5">
      <c r="A31" s="4" t="s">
        <v>51</v>
      </c>
      <c r="B31" s="3" t="s">
        <v>52</v>
      </c>
      <c r="C31" s="8">
        <v>1421800</v>
      </c>
      <c r="D31" s="10">
        <v>315521.42</v>
      </c>
      <c r="E31" s="13">
        <f t="shared" si="0"/>
        <v>0.22191688001125334</v>
      </c>
    </row>
    <row r="32" spans="1:5" outlineLevel="1">
      <c r="A32" s="4" t="s">
        <v>53</v>
      </c>
      <c r="B32" s="3" t="s">
        <v>54</v>
      </c>
      <c r="C32" s="8">
        <v>1421800</v>
      </c>
      <c r="D32" s="10">
        <v>315521.42</v>
      </c>
      <c r="E32" s="13">
        <f t="shared" si="0"/>
        <v>0.22191688001125334</v>
      </c>
    </row>
    <row r="33" spans="1:5" outlineLevel="1">
      <c r="A33" s="4" t="s">
        <v>55</v>
      </c>
      <c r="B33" s="3" t="s">
        <v>56</v>
      </c>
      <c r="C33" s="8"/>
      <c r="D33" s="10"/>
      <c r="E33" s="13" t="e">
        <f t="shared" si="0"/>
        <v>#DIV/0!</v>
      </c>
    </row>
    <row r="34" spans="1:5">
      <c r="A34" s="4" t="s">
        <v>57</v>
      </c>
      <c r="B34" s="3" t="s">
        <v>58</v>
      </c>
      <c r="C34" s="8">
        <v>23570420</v>
      </c>
      <c r="D34" s="10">
        <v>2596289.94</v>
      </c>
      <c r="E34" s="13">
        <f t="shared" si="0"/>
        <v>0.11015034691787418</v>
      </c>
    </row>
    <row r="35" spans="1:5" outlineLevel="1">
      <c r="A35" s="4" t="s">
        <v>59</v>
      </c>
      <c r="B35" s="3" t="s">
        <v>60</v>
      </c>
      <c r="C35" s="8">
        <v>11909520</v>
      </c>
      <c r="D35" s="10">
        <v>2596289.94</v>
      </c>
      <c r="E35" s="13">
        <f t="shared" si="0"/>
        <v>0.21800122423069948</v>
      </c>
    </row>
    <row r="36" spans="1:5" ht="25.5" outlineLevel="1">
      <c r="A36" s="4" t="s">
        <v>61</v>
      </c>
      <c r="B36" s="3" t="s">
        <v>62</v>
      </c>
      <c r="C36" s="8">
        <v>11660900</v>
      </c>
      <c r="D36" s="10"/>
      <c r="E36" s="13">
        <f t="shared" si="0"/>
        <v>0</v>
      </c>
    </row>
    <row r="37" spans="1:5">
      <c r="A37" s="4" t="s">
        <v>63</v>
      </c>
      <c r="B37" s="3" t="s">
        <v>64</v>
      </c>
      <c r="C37" s="8">
        <v>5382630</v>
      </c>
      <c r="D37" s="10">
        <v>1434652.5</v>
      </c>
      <c r="E37" s="13">
        <f t="shared" si="0"/>
        <v>0.26653373908293904</v>
      </c>
    </row>
    <row r="38" spans="1:5" outlineLevel="1">
      <c r="A38" s="4" t="s">
        <v>65</v>
      </c>
      <c r="B38" s="3" t="s">
        <v>66</v>
      </c>
      <c r="C38" s="8">
        <v>5382630</v>
      </c>
      <c r="D38" s="10">
        <v>1434652.5</v>
      </c>
      <c r="E38" s="13">
        <f t="shared" si="0"/>
        <v>0.26653373908293904</v>
      </c>
    </row>
    <row r="39" spans="1:5">
      <c r="A39" s="4" t="s">
        <v>67</v>
      </c>
      <c r="B39" s="3" t="s">
        <v>68</v>
      </c>
      <c r="C39" s="8">
        <v>525000</v>
      </c>
      <c r="D39" s="10"/>
      <c r="E39" s="13">
        <f t="shared" si="0"/>
        <v>0</v>
      </c>
    </row>
    <row r="40" spans="1:5" outlineLevel="1">
      <c r="A40" s="4" t="s">
        <v>69</v>
      </c>
      <c r="B40" s="3" t="s">
        <v>70</v>
      </c>
      <c r="C40" s="8">
        <v>525000</v>
      </c>
      <c r="D40" s="10"/>
      <c r="E40" s="13">
        <f t="shared" si="0"/>
        <v>0</v>
      </c>
    </row>
    <row r="41" spans="1:5">
      <c r="A41" s="23" t="s">
        <v>71</v>
      </c>
      <c r="B41" s="24"/>
      <c r="C41" s="11">
        <v>347071561.62</v>
      </c>
      <c r="D41" s="12">
        <v>72154054.269999996</v>
      </c>
      <c r="E41" s="14">
        <f t="shared" si="0"/>
        <v>0.20789388197987732</v>
      </c>
    </row>
    <row r="42" spans="1:5">
      <c r="A42" s="5"/>
      <c r="B42" s="2"/>
      <c r="C42" s="7"/>
      <c r="D42" s="7"/>
    </row>
    <row r="43" spans="1:5">
      <c r="C43" s="33"/>
      <c r="D43" s="33"/>
    </row>
    <row r="44" spans="1:5">
      <c r="C44" s="33"/>
      <c r="D44" s="33"/>
    </row>
  </sheetData>
  <mergeCells count="10">
    <mergeCell ref="A41:B41"/>
    <mergeCell ref="D5:D6"/>
    <mergeCell ref="C5:C6"/>
    <mergeCell ref="A5:A6"/>
    <mergeCell ref="B5:B6"/>
    <mergeCell ref="E5:E6"/>
    <mergeCell ref="A1:C1"/>
    <mergeCell ref="A2:C2"/>
    <mergeCell ref="A3:D3"/>
    <mergeCell ref="A4:D4"/>
  </mergeCells>
  <pageMargins left="0.59027779999999996" right="0.59027779999999996" top="0.59027779999999996" bottom="0.59027779999999996" header="0.39374999999999999" footer="0.39374999999999999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D785C6-CE83-4AD4-A62F-BB03D05624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lobkova_oa</cp:lastModifiedBy>
  <cp:lastPrinted>2017-10-02T09:00:04Z</cp:lastPrinted>
  <dcterms:created xsi:type="dcterms:W3CDTF">2017-10-02T08:59:21Z</dcterms:created>
  <dcterms:modified xsi:type="dcterms:W3CDTF">2017-10-27T06:26:10Z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группировкой_16.xlsx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группировкой_16.xlsx</vt:lpwstr>
  </property>
</Properties>
</file>